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0832B82-3328-43DB-9567-58E683BA6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P52" i="1"/>
  <c r="O52" i="1"/>
  <c r="O54" i="1"/>
  <c r="Q54" i="1"/>
  <c r="P54" i="1"/>
  <c r="Q50" i="1" l="1"/>
  <c r="Q55" i="1"/>
  <c r="P55" i="1"/>
  <c r="O55" i="1"/>
  <c r="Q53" i="1"/>
  <c r="P53" i="1"/>
  <c r="O53" i="1"/>
  <c r="O51" i="1"/>
  <c r="P51" i="1"/>
  <c r="Q51" i="1"/>
  <c r="O50" i="1" l="1"/>
  <c r="W59" i="1" s="1"/>
  <c r="P50" i="1"/>
  <c r="X59" i="1" s="1"/>
  <c r="Y63" i="1"/>
  <c r="Z63" i="1" s="1"/>
  <c r="AA63" i="1" s="1"/>
  <c r="X63" i="1"/>
  <c r="Y61" i="1"/>
  <c r="Z61" i="1" s="1"/>
  <c r="AA61" i="1" s="1"/>
  <c r="Y59" i="1"/>
  <c r="Z59" i="1" s="1"/>
  <c r="Y62" i="1"/>
  <c r="Z62" i="1" s="1"/>
  <c r="AA62" i="1" s="1"/>
  <c r="W63" i="1"/>
  <c r="Y60" i="1"/>
  <c r="Z60" i="1" s="1"/>
  <c r="AA60" i="1" s="1"/>
  <c r="Q60" i="1" s="1"/>
  <c r="W61" i="1" l="1"/>
  <c r="W62" i="1"/>
  <c r="X62" i="1"/>
  <c r="AB62" i="1" s="1"/>
  <c r="AC62" i="1" s="1"/>
  <c r="P62" i="1" s="1"/>
  <c r="X61" i="1"/>
  <c r="AB61" i="1" s="1"/>
  <c r="AC61" i="1" s="1"/>
  <c r="P61" i="1" s="1"/>
  <c r="X60" i="1"/>
  <c r="AB60" i="1" s="1"/>
  <c r="AC60" i="1" s="1"/>
  <c r="P60" i="1" s="1"/>
  <c r="W60" i="1"/>
  <c r="Q61" i="1"/>
  <c r="Q63" i="1"/>
  <c r="AB63" i="1"/>
  <c r="AC63" i="1" s="1"/>
  <c r="P63" i="1" s="1"/>
  <c r="AB59" i="1"/>
  <c r="O59" i="1" s="1"/>
  <c r="Q62" i="1"/>
  <c r="AA59" i="1"/>
  <c r="Q59" i="1" s="1"/>
  <c r="O61" i="1" l="1"/>
  <c r="O63" i="1"/>
  <c r="O62" i="1"/>
  <c r="AC59" i="1"/>
  <c r="P59" i="1" s="1"/>
  <c r="O60" i="1"/>
</calcChain>
</file>

<file path=xl/sharedStrings.xml><?xml version="1.0" encoding="utf-8"?>
<sst xmlns="http://schemas.openxmlformats.org/spreadsheetml/2006/main" count="132" uniqueCount="94">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</sst>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left" vertical="center" indent="1"/>
    </xf>
    <xf numFmtId="0" fontId="13" fillId="2" borderId="1" xfId="1" applyFont="1" applyFill="1" applyBorder="1" applyAlignment="1">
      <alignment horizontal="left" vertical="center" indent="1"/>
    </xf>
    <xf numFmtId="14" fontId="2" fillId="2" borderId="1" xfId="0" applyNumberFormat="1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7" borderId="1" xfId="0" quotePrefix="1" applyFont="1" applyFill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7" borderId="1" xfId="0" quotePrefix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2"/>
  <sheetViews>
    <sheetView tabSelected="1" zoomScale="70" zoomScaleNormal="70" workbookViewId="0">
      <selection activeCell="A6" sqref="A6"/>
    </sheetView>
  </sheetViews>
  <sheetFormatPr baseColWidth="10" defaultColWidth="9.28515625" defaultRowHeight="15.75" x14ac:dyDescent="0.25"/>
  <cols>
    <col min="1" max="10" width="10.7109375" style="15" customWidth="1"/>
    <col min="11" max="11" width="15.42578125" style="15" bestFit="1" customWidth="1"/>
    <col min="12" max="12" width="11.85546875" style="15" customWidth="1"/>
    <col min="13" max="14" width="12.42578125" style="15" bestFit="1" customWidth="1"/>
    <col min="15" max="18" width="10.7109375" style="15" customWidth="1"/>
    <col min="19" max="19" width="13.5703125" style="15" customWidth="1"/>
    <col min="20" max="20" width="12.28515625" style="15" customWidth="1"/>
    <col min="21" max="21" width="12.42578125" style="15" customWidth="1"/>
    <col min="22" max="22" width="12.28515625" style="15" customWidth="1"/>
    <col min="23" max="28" width="0" style="15" hidden="1" customWidth="1"/>
    <col min="29" max="29" width="1.85546875" style="15" hidden="1" customWidth="1"/>
    <col min="30" max="30" width="9.28515625" style="15" customWidth="1"/>
    <col min="31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75" t="s">
        <v>2</v>
      </c>
      <c r="K7" s="75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75" t="s">
        <v>3</v>
      </c>
      <c r="K8" s="75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113"/>
      <c r="C10" s="113"/>
      <c r="D10" s="113"/>
      <c r="E10" s="113"/>
      <c r="F10" s="113"/>
      <c r="G10" s="4"/>
      <c r="H10" s="2"/>
      <c r="I10" s="2"/>
      <c r="M10" s="83" t="s">
        <v>43</v>
      </c>
      <c r="N10" s="83"/>
      <c r="O10" s="83"/>
      <c r="P10" s="113"/>
      <c r="Q10" s="113"/>
      <c r="R10" s="113"/>
      <c r="S10" s="113"/>
      <c r="T10" s="113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2" t="s">
        <v>89</v>
      </c>
      <c r="N11" s="92"/>
      <c r="O11" s="92"/>
      <c r="P11" s="113"/>
      <c r="Q11" s="113"/>
      <c r="R11" s="113"/>
      <c r="S11" s="113"/>
      <c r="T11" s="113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2"/>
      <c r="V13" s="2"/>
    </row>
    <row r="14" spans="1:22" ht="20.25" customHeight="1" x14ac:dyDescent="0.25">
      <c r="A14" s="76" t="s">
        <v>53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2"/>
      <c r="V14" s="2"/>
    </row>
    <row r="15" spans="1:22" ht="19.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2"/>
      <c r="V15" s="2"/>
    </row>
    <row r="16" spans="1:22" ht="18.75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1" t="s">
        <v>5</v>
      </c>
      <c r="B20" s="81"/>
      <c r="C20" s="81"/>
      <c r="D20" s="81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2"/>
      <c r="V20" s="2"/>
    </row>
    <row r="21" spans="1:22" x14ac:dyDescent="0.25">
      <c r="A21" s="81" t="s">
        <v>38</v>
      </c>
      <c r="B21" s="81"/>
      <c r="C21" s="81"/>
      <c r="D21" s="81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2"/>
      <c r="V21" s="2"/>
    </row>
    <row r="22" spans="1:22" x14ac:dyDescent="0.25">
      <c r="A22" s="82" t="s">
        <v>6</v>
      </c>
      <c r="B22" s="82"/>
      <c r="C22" s="82"/>
      <c r="D22" s="82"/>
      <c r="E22" s="80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2"/>
      <c r="V22" s="2"/>
    </row>
    <row r="23" spans="1:22" x14ac:dyDescent="0.25">
      <c r="A23" s="81" t="s">
        <v>7</v>
      </c>
      <c r="B23" s="81"/>
      <c r="C23" s="81"/>
      <c r="D23" s="81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2"/>
      <c r="V23" s="2"/>
    </row>
    <row r="24" spans="1:22" x14ac:dyDescent="0.25">
      <c r="A24" s="81" t="s">
        <v>8</v>
      </c>
      <c r="B24" s="81"/>
      <c r="C24" s="81"/>
      <c r="D24" s="81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2"/>
      <c r="V24" s="2"/>
    </row>
    <row r="25" spans="1:22" x14ac:dyDescent="0.25">
      <c r="A25" s="81" t="s">
        <v>9</v>
      </c>
      <c r="B25" s="81"/>
      <c r="C25" s="81"/>
      <c r="D25" s="81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2"/>
      <c r="V25" s="2"/>
    </row>
    <row r="26" spans="1:22" x14ac:dyDescent="0.25">
      <c r="A26" s="81" t="s">
        <v>40</v>
      </c>
      <c r="B26" s="81"/>
      <c r="C26" s="81"/>
      <c r="D26" s="81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2"/>
      <c r="V26" s="2"/>
    </row>
    <row r="27" spans="1:22" x14ac:dyDescent="0.25">
      <c r="A27" s="81" t="s">
        <v>10</v>
      </c>
      <c r="B27" s="81"/>
      <c r="C27" s="81"/>
      <c r="D27" s="81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2"/>
      <c r="V27" s="2"/>
    </row>
    <row r="28" spans="1:22" x14ac:dyDescent="0.25">
      <c r="A28" s="81" t="s">
        <v>39</v>
      </c>
      <c r="B28" s="81"/>
      <c r="C28" s="81"/>
      <c r="D28" s="81"/>
      <c r="E28" s="79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4" t="s">
        <v>57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6"/>
      <c r="U30" s="2"/>
      <c r="V30" s="2"/>
    </row>
    <row r="31" spans="1:22" x14ac:dyDescent="0.2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90" t="s">
        <v>44</v>
      </c>
      <c r="B35" s="94"/>
      <c r="C35" s="94"/>
      <c r="D35" s="94"/>
      <c r="E35" s="94"/>
      <c r="F35" s="94"/>
      <c r="G35" s="94"/>
      <c r="H35" s="94"/>
      <c r="I35" s="94"/>
      <c r="J35" s="93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3" t="s">
        <v>12</v>
      </c>
      <c r="B36" s="83"/>
      <c r="C36" s="83"/>
      <c r="D36" s="83" t="s">
        <v>13</v>
      </c>
      <c r="E36" s="83"/>
      <c r="F36" s="83"/>
      <c r="G36" s="83" t="s">
        <v>14</v>
      </c>
      <c r="H36" s="83"/>
      <c r="I36" s="90"/>
      <c r="J36" s="9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37.9" customHeight="1" x14ac:dyDescent="0.25">
      <c r="A40" s="30" t="s">
        <v>58</v>
      </c>
      <c r="B40" s="36"/>
      <c r="C40" s="31"/>
      <c r="D40" s="30" t="s">
        <v>59</v>
      </c>
      <c r="E40" s="36"/>
      <c r="F40" s="31"/>
      <c r="G40" s="30" t="s">
        <v>17</v>
      </c>
      <c r="H40" s="36"/>
      <c r="I40" s="31"/>
      <c r="J40" s="30" t="s">
        <v>45</v>
      </c>
      <c r="K40" s="36"/>
      <c r="L40" s="31"/>
      <c r="M40" s="39" t="s">
        <v>18</v>
      </c>
      <c r="N40" s="39"/>
      <c r="O40" s="39"/>
      <c r="P40" s="39"/>
      <c r="Q40" s="40" t="s">
        <v>21</v>
      </c>
      <c r="R40" s="40" t="s">
        <v>22</v>
      </c>
      <c r="S40" s="40"/>
      <c r="T40" s="40" t="s">
        <v>15</v>
      </c>
      <c r="U40" s="2"/>
      <c r="V40" s="2"/>
    </row>
    <row r="41" spans="1:22" x14ac:dyDescent="0.25">
      <c r="A41" s="34"/>
      <c r="B41" s="38"/>
      <c r="C41" s="35"/>
      <c r="D41" s="34"/>
      <c r="E41" s="38"/>
      <c r="F41" s="35"/>
      <c r="G41" s="34"/>
      <c r="H41" s="38"/>
      <c r="I41" s="35"/>
      <c r="J41" s="34"/>
      <c r="K41" s="38"/>
      <c r="L41" s="35"/>
      <c r="M41" s="39" t="s">
        <v>19</v>
      </c>
      <c r="N41" s="39"/>
      <c r="O41" s="39" t="s">
        <v>20</v>
      </c>
      <c r="P41" s="39"/>
      <c r="Q41" s="40"/>
      <c r="R41" s="40"/>
      <c r="S41" s="40"/>
      <c r="T41" s="40"/>
      <c r="U41" s="2"/>
      <c r="V41" s="2"/>
    </row>
    <row r="42" spans="1:22" ht="34.5" customHeight="1" x14ac:dyDescent="0.25">
      <c r="A42" s="26"/>
      <c r="B42" s="26"/>
      <c r="C42" s="26"/>
      <c r="D42" s="26"/>
      <c r="E42" s="26"/>
      <c r="F42" s="26"/>
      <c r="G42" s="29"/>
      <c r="H42" s="29"/>
      <c r="I42" s="29"/>
      <c r="J42" s="26"/>
      <c r="K42" s="26"/>
      <c r="L42" s="26"/>
      <c r="M42" s="95"/>
      <c r="N42" s="26"/>
      <c r="O42" s="96"/>
      <c r="P42" s="27"/>
      <c r="Q42" s="22"/>
      <c r="R42" s="49"/>
      <c r="S42" s="51"/>
      <c r="T42" s="1"/>
      <c r="U42" s="2"/>
      <c r="V42" s="2"/>
    </row>
    <row r="43" spans="1:22" ht="33" customHeight="1" x14ac:dyDescent="0.25">
      <c r="A43" s="26"/>
      <c r="B43" s="26"/>
      <c r="C43" s="26"/>
      <c r="D43" s="26"/>
      <c r="E43" s="26"/>
      <c r="F43" s="26"/>
      <c r="G43" s="29"/>
      <c r="H43" s="29"/>
      <c r="I43" s="29"/>
      <c r="J43" s="29"/>
      <c r="K43" s="29"/>
      <c r="L43" s="29"/>
      <c r="M43" s="97"/>
      <c r="N43" s="26"/>
      <c r="O43" s="98"/>
      <c r="P43" s="27"/>
      <c r="Q43" s="22"/>
      <c r="R43" s="49"/>
      <c r="S43" s="51"/>
      <c r="T43" s="1"/>
      <c r="U43" s="2"/>
      <c r="V43" s="2"/>
    </row>
    <row r="44" spans="1:22" x14ac:dyDescent="0.25">
      <c r="A44" s="2" t="s">
        <v>50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3" t="s">
        <v>52</v>
      </c>
      <c r="B46" s="3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 t="s">
        <v>56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107" t="s">
        <v>64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9"/>
      <c r="O48" s="39" t="s">
        <v>65</v>
      </c>
      <c r="P48" s="39"/>
      <c r="Q48" s="39"/>
      <c r="R48" s="91" t="s">
        <v>66</v>
      </c>
      <c r="S48" s="91" t="s">
        <v>67</v>
      </c>
      <c r="T48" s="91" t="s">
        <v>68</v>
      </c>
      <c r="U48" s="105" t="s">
        <v>69</v>
      </c>
      <c r="V48" s="105" t="s">
        <v>71</v>
      </c>
    </row>
    <row r="49" spans="1:29" ht="66.75" customHeight="1" x14ac:dyDescent="0.25">
      <c r="A49" s="40" t="s">
        <v>60</v>
      </c>
      <c r="B49" s="40"/>
      <c r="C49" s="40"/>
      <c r="D49" s="39" t="s">
        <v>61</v>
      </c>
      <c r="E49" s="39"/>
      <c r="F49" s="39"/>
      <c r="G49" s="40" t="s">
        <v>46</v>
      </c>
      <c r="H49" s="40"/>
      <c r="I49" s="40"/>
      <c r="J49" s="40"/>
      <c r="K49" s="8" t="s">
        <v>70</v>
      </c>
      <c r="L49" s="12" t="s">
        <v>15</v>
      </c>
      <c r="M49" s="14" t="s">
        <v>62</v>
      </c>
      <c r="N49" s="14" t="s">
        <v>63</v>
      </c>
      <c r="O49" s="11" t="s">
        <v>23</v>
      </c>
      <c r="P49" s="11" t="s">
        <v>24</v>
      </c>
      <c r="Q49" s="11" t="s">
        <v>25</v>
      </c>
      <c r="R49" s="91"/>
      <c r="S49" s="91"/>
      <c r="T49" s="91"/>
      <c r="U49" s="106"/>
      <c r="V49" s="106"/>
    </row>
    <row r="50" spans="1:29" ht="33" customHeight="1" x14ac:dyDescent="0.25">
      <c r="A50" s="29"/>
      <c r="B50" s="29"/>
      <c r="C50" s="29"/>
      <c r="D50" s="26"/>
      <c r="E50" s="26"/>
      <c r="F50" s="26"/>
      <c r="G50" s="29"/>
      <c r="H50" s="29"/>
      <c r="I50" s="29"/>
      <c r="J50" s="29"/>
      <c r="K50" s="23"/>
      <c r="L50" s="16"/>
      <c r="M50" s="17"/>
      <c r="N50" s="17"/>
      <c r="O50" s="19" t="str">
        <f>IFERROR(IF(N50="","-",DATEDIF(M50,N50,"y")),"-")</f>
        <v>-</v>
      </c>
      <c r="P50" s="19" t="str">
        <f>IFERROR(IF(N50="","-",DATEDIF(M50,N50,"ym")),"-")</f>
        <v>-</v>
      </c>
      <c r="Q50" s="19" t="str">
        <f>IFERROR(IF(N50="","-",DATEDIF(M50,N50,"md")+1),"-")</f>
        <v>-</v>
      </c>
      <c r="R50" s="18" t="s">
        <v>92</v>
      </c>
      <c r="S50" s="18" t="s">
        <v>92</v>
      </c>
      <c r="T50" s="18" t="s">
        <v>92</v>
      </c>
      <c r="U50" s="18" t="s">
        <v>92</v>
      </c>
      <c r="V50" s="18" t="s">
        <v>93</v>
      </c>
    </row>
    <row r="51" spans="1:29" ht="31.5" customHeight="1" x14ac:dyDescent="0.25">
      <c r="A51" s="29"/>
      <c r="B51" s="29"/>
      <c r="C51" s="29"/>
      <c r="D51" s="26"/>
      <c r="E51" s="26"/>
      <c r="F51" s="26"/>
      <c r="G51" s="29"/>
      <c r="H51" s="29"/>
      <c r="I51" s="29"/>
      <c r="J51" s="29"/>
      <c r="K51" s="24"/>
      <c r="L51" s="16"/>
      <c r="M51" s="17"/>
      <c r="N51" s="17"/>
      <c r="O51" s="19" t="str">
        <f>IFERROR(IF(N51="","-",DATEDIF(M51,N51,"y")),"-")</f>
        <v>-</v>
      </c>
      <c r="P51" s="19" t="str">
        <f>IFERROR(IF(N51="","-",DATEDIF(M51,N51,"ym")),"-")</f>
        <v>-</v>
      </c>
      <c r="Q51" s="19" t="str">
        <f>IFERROR(IF(N51="","-",DATEDIF(M51,N51,"md")+1),"-")</f>
        <v>-</v>
      </c>
      <c r="R51" s="20" t="s">
        <v>92</v>
      </c>
      <c r="S51" s="25" t="s">
        <v>92</v>
      </c>
      <c r="T51" s="25" t="s">
        <v>92</v>
      </c>
      <c r="U51" s="20" t="s">
        <v>92</v>
      </c>
      <c r="V51" s="20" t="s">
        <v>93</v>
      </c>
    </row>
    <row r="52" spans="1:29" ht="32.25" customHeight="1" x14ac:dyDescent="0.25">
      <c r="A52" s="29"/>
      <c r="B52" s="29"/>
      <c r="C52" s="29"/>
      <c r="D52" s="26"/>
      <c r="E52" s="26"/>
      <c r="F52" s="26"/>
      <c r="G52" s="29"/>
      <c r="H52" s="29"/>
      <c r="I52" s="29"/>
      <c r="J52" s="29"/>
      <c r="K52" s="23"/>
      <c r="L52" s="16"/>
      <c r="M52" s="17"/>
      <c r="N52" s="17"/>
      <c r="O52" s="19" t="str">
        <f t="shared" ref="O52" si="0">IFERROR(IF(N52="","-",DATEDIF(M52,N52,"y")),"-")</f>
        <v>-</v>
      </c>
      <c r="P52" s="19" t="str">
        <f t="shared" ref="P52" si="1">IFERROR(IF(N52="","-",DATEDIF(M52,N52,"ym")),"-")</f>
        <v>-</v>
      </c>
      <c r="Q52" s="19" t="str">
        <f t="shared" ref="Q52" si="2">IFERROR(IF(N52="","-",DATEDIF(M52,N52,"md")+1),"-")</f>
        <v>-</v>
      </c>
      <c r="R52" s="20" t="s">
        <v>92</v>
      </c>
      <c r="S52" s="25" t="s">
        <v>92</v>
      </c>
      <c r="T52" s="25" t="s">
        <v>92</v>
      </c>
      <c r="U52" s="20" t="s">
        <v>92</v>
      </c>
      <c r="V52" s="20" t="s">
        <v>93</v>
      </c>
    </row>
    <row r="53" spans="1:29" ht="35.25" customHeight="1" x14ac:dyDescent="0.25">
      <c r="A53" s="110"/>
      <c r="B53" s="111"/>
      <c r="C53" s="112"/>
      <c r="D53" s="26"/>
      <c r="E53" s="26"/>
      <c r="F53" s="26"/>
      <c r="G53" s="29"/>
      <c r="H53" s="29"/>
      <c r="I53" s="29"/>
      <c r="J53" s="29"/>
      <c r="K53" s="23"/>
      <c r="L53" s="16"/>
      <c r="M53" s="17"/>
      <c r="N53" s="17"/>
      <c r="O53" s="19" t="str">
        <f t="shared" ref="O53:O55" si="3">IFERROR(IF(N53="","-",DATEDIF(M53,N53,"y")),"-")</f>
        <v>-</v>
      </c>
      <c r="P53" s="19" t="str">
        <f t="shared" ref="P53:P55" si="4">IFERROR(IF(N53="","-",DATEDIF(M53,N53,"ym")),"-")</f>
        <v>-</v>
      </c>
      <c r="Q53" s="19" t="str">
        <f t="shared" ref="Q53:Q55" si="5">IFERROR(IF(N53="","-",DATEDIF(M53,N53,"md")+1),"-")</f>
        <v>-</v>
      </c>
      <c r="R53" s="20" t="s">
        <v>92</v>
      </c>
      <c r="S53" s="25" t="s">
        <v>92</v>
      </c>
      <c r="T53" s="25" t="s">
        <v>92</v>
      </c>
      <c r="U53" s="20" t="s">
        <v>92</v>
      </c>
      <c r="V53" s="20" t="s">
        <v>93</v>
      </c>
    </row>
    <row r="54" spans="1:29" ht="35.25" customHeight="1" x14ac:dyDescent="0.25">
      <c r="A54" s="29"/>
      <c r="B54" s="29"/>
      <c r="C54" s="29"/>
      <c r="D54" s="26"/>
      <c r="E54" s="26"/>
      <c r="F54" s="26"/>
      <c r="G54" s="29"/>
      <c r="H54" s="29"/>
      <c r="I54" s="29"/>
      <c r="J54" s="29"/>
      <c r="K54" s="23"/>
      <c r="L54" s="16"/>
      <c r="M54" s="17"/>
      <c r="N54" s="17"/>
      <c r="O54" s="19" t="str">
        <f>IFERROR(IF(N54="","-",DATEDIF(M54,N54,"y")),"-")</f>
        <v>-</v>
      </c>
      <c r="P54" s="19" t="str">
        <f t="shared" ref="P54" si="6">IFERROR(IF(N54="","-",DATEDIF(M54,N54,"ym")),"-")</f>
        <v>-</v>
      </c>
      <c r="Q54" s="19" t="str">
        <f t="shared" ref="Q54" si="7">IFERROR(IF(N54="","-",DATEDIF(M54,N54,"md")+1),"-")</f>
        <v>-</v>
      </c>
      <c r="R54" s="20" t="s">
        <v>92</v>
      </c>
      <c r="S54" s="20" t="s">
        <v>92</v>
      </c>
      <c r="T54" s="20" t="s">
        <v>92</v>
      </c>
      <c r="U54" s="20" t="s">
        <v>92</v>
      </c>
      <c r="V54" s="20" t="s">
        <v>93</v>
      </c>
    </row>
    <row r="55" spans="1:29" ht="39" customHeight="1" x14ac:dyDescent="0.25">
      <c r="A55" s="29"/>
      <c r="B55" s="29"/>
      <c r="C55" s="29"/>
      <c r="D55" s="26"/>
      <c r="E55" s="26"/>
      <c r="F55" s="26"/>
      <c r="G55" s="29"/>
      <c r="H55" s="29"/>
      <c r="I55" s="29"/>
      <c r="J55" s="29"/>
      <c r="K55" s="23"/>
      <c r="L55" s="16"/>
      <c r="M55" s="17"/>
      <c r="N55" s="17"/>
      <c r="O55" s="19" t="str">
        <f t="shared" si="3"/>
        <v>-</v>
      </c>
      <c r="P55" s="19" t="str">
        <f t="shared" si="4"/>
        <v>-</v>
      </c>
      <c r="Q55" s="19" t="str">
        <f t="shared" si="5"/>
        <v>-</v>
      </c>
      <c r="R55" s="20" t="s">
        <v>92</v>
      </c>
      <c r="S55" s="20" t="s">
        <v>92</v>
      </c>
      <c r="T55" s="20" t="s">
        <v>92</v>
      </c>
      <c r="U55" s="20" t="s">
        <v>92</v>
      </c>
      <c r="V55" s="20" t="s">
        <v>93</v>
      </c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9" ht="25.9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04" t="s">
        <v>86</v>
      </c>
      <c r="N57" s="104"/>
      <c r="O57" s="91" t="s">
        <v>72</v>
      </c>
      <c r="P57" s="91"/>
      <c r="Q57" s="91"/>
      <c r="R57" s="2"/>
      <c r="S57" s="2"/>
      <c r="T57" s="2"/>
      <c r="U57" s="2"/>
      <c r="V57" s="2"/>
      <c r="W57" s="100" t="s">
        <v>79</v>
      </c>
      <c r="X57" s="101" t="s">
        <v>80</v>
      </c>
      <c r="Y57" s="101" t="s">
        <v>81</v>
      </c>
      <c r="Z57" s="102" t="s">
        <v>82</v>
      </c>
      <c r="AA57" s="102" t="s">
        <v>83</v>
      </c>
      <c r="AB57" s="99" t="s">
        <v>84</v>
      </c>
      <c r="AC57" s="99" t="s">
        <v>85</v>
      </c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04"/>
      <c r="N58" s="104"/>
      <c r="O58" s="14" t="s">
        <v>73</v>
      </c>
      <c r="P58" s="9" t="s">
        <v>74</v>
      </c>
      <c r="Q58" s="14" t="s">
        <v>75</v>
      </c>
      <c r="R58" s="2"/>
      <c r="S58" s="2"/>
      <c r="T58" s="2"/>
      <c r="U58" s="2"/>
      <c r="V58" s="2"/>
      <c r="W58" s="100"/>
      <c r="X58" s="101"/>
      <c r="Y58" s="101"/>
      <c r="Z58" s="102"/>
      <c r="AA58" s="102"/>
      <c r="AB58" s="99"/>
      <c r="AC58" s="99"/>
    </row>
    <row r="59" spans="1:29" ht="28.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04" t="s">
        <v>76</v>
      </c>
      <c r="N59" s="104"/>
      <c r="O59" s="19">
        <f>IFERROR(W59+AB59,"-")</f>
        <v>0</v>
      </c>
      <c r="P59" s="19">
        <f>IFERROR(IF((X59+Z59)&lt;12,(X59+Z59),AC59),"-")</f>
        <v>0</v>
      </c>
      <c r="Q59" s="19">
        <f>IFERROR(IF(Y59&lt;30,Y59,AA59),"-")</f>
        <v>0</v>
      </c>
      <c r="R59" s="2"/>
      <c r="S59" s="2"/>
      <c r="T59" s="2"/>
      <c r="U59" s="2"/>
      <c r="V59" s="2"/>
      <c r="W59" s="21">
        <f>SUMIF(R49:R58,"SÍ",O49:O58)</f>
        <v>0</v>
      </c>
      <c r="X59" s="20">
        <f>SUMIF(R49:R58,"SÍ",P49:P58)</f>
        <v>0</v>
      </c>
      <c r="Y59" s="20">
        <f>SUMIF(R49:R58,"SÍ",Q49:Q58)</f>
        <v>0</v>
      </c>
      <c r="Z59" s="20">
        <f>QUOTIENT(Y59,30)</f>
        <v>0</v>
      </c>
      <c r="AA59" s="20">
        <f>IF(Z59=0,Y59,MOD(Y59,30*Z59))</f>
        <v>0</v>
      </c>
      <c r="AB59" s="20">
        <f>QUOTIENT((X59+Z59),12)</f>
        <v>0</v>
      </c>
      <c r="AC59" s="20">
        <f>IF(AB59=0,X59,MOD((X59+Z59),12*AB59))</f>
        <v>0</v>
      </c>
    </row>
    <row r="60" spans="1:29" ht="4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04" t="s">
        <v>77</v>
      </c>
      <c r="N60" s="104"/>
      <c r="O60" s="19">
        <f t="shared" ref="O60:O63" si="8">IFERROR(W60+AB60,"-")</f>
        <v>0</v>
      </c>
      <c r="P60" s="19">
        <f t="shared" ref="P60:P63" si="9">IFERROR(IF((X60+Z60)&lt;12,(X60+Z60),AC60),"-")</f>
        <v>0</v>
      </c>
      <c r="Q60" s="19">
        <f t="shared" ref="Q60:Q63" si="10">IFERROR(IF(Y60&lt;30,Y60,AA60),"-")</f>
        <v>0</v>
      </c>
      <c r="R60" s="2"/>
      <c r="S60" s="2"/>
      <c r="T60" s="2"/>
      <c r="U60" s="2"/>
      <c r="V60" s="2"/>
      <c r="W60" s="21">
        <f>SUMIF(S49:S58,"SÍ",O49:O58)</f>
        <v>0</v>
      </c>
      <c r="X60" s="20">
        <f>SUMIF(S49:S58,"SÍ",P49:P58)</f>
        <v>0</v>
      </c>
      <c r="Y60" s="20">
        <f>SUMIF(S49:S58,"SÍ",Q49:Q58)</f>
        <v>0</v>
      </c>
      <c r="Z60" s="20">
        <f>QUOTIENT(Y60,30)</f>
        <v>0</v>
      </c>
      <c r="AA60" s="20">
        <f>IF(Z60=0,Y60,MOD(Y60,30*Z60))</f>
        <v>0</v>
      </c>
      <c r="AB60" s="20">
        <f>QUOTIENT((X60+Z60),12)</f>
        <v>0</v>
      </c>
      <c r="AC60" s="20">
        <f>IF(AB60=0,X60,MOD((X60+Z60),12*AB60))</f>
        <v>0</v>
      </c>
    </row>
    <row r="61" spans="1:29" ht="4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04" t="s">
        <v>78</v>
      </c>
      <c r="N61" s="104"/>
      <c r="O61" s="19">
        <f t="shared" si="8"/>
        <v>0</v>
      </c>
      <c r="P61" s="19">
        <f t="shared" si="9"/>
        <v>0</v>
      </c>
      <c r="Q61" s="19">
        <f t="shared" si="10"/>
        <v>0</v>
      </c>
      <c r="R61" s="2"/>
      <c r="S61" s="2"/>
      <c r="T61" s="2"/>
      <c r="U61" s="2"/>
      <c r="V61" s="2"/>
      <c r="W61" s="21">
        <f>SUMIF(T49:T57,"SÍ",O49:O57)</f>
        <v>0</v>
      </c>
      <c r="X61" s="20">
        <f>SUMIF(T49:T57,"SÍ",P49:P57)</f>
        <v>0</v>
      </c>
      <c r="Y61" s="20">
        <f>SUMIF(T49:T57,"SÍ",Q49:Q57)</f>
        <v>0</v>
      </c>
      <c r="Z61" s="20">
        <f>QUOTIENT(Y61,30)</f>
        <v>0</v>
      </c>
      <c r="AA61" s="20">
        <f>IF(Z61=0,Y61,MOD(Y61,30*Z61))</f>
        <v>0</v>
      </c>
      <c r="AB61" s="20">
        <f>QUOTIENT((X61+Z61),12)</f>
        <v>0</v>
      </c>
      <c r="AC61" s="20">
        <f>IF(AB61=0,X61,MOD((X61+Z61),12*AB61))</f>
        <v>0</v>
      </c>
    </row>
    <row r="62" spans="1:29" ht="42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04" t="s">
        <v>87</v>
      </c>
      <c r="N62" s="104"/>
      <c r="O62" s="19">
        <f t="shared" si="8"/>
        <v>0</v>
      </c>
      <c r="P62" s="19">
        <f t="shared" si="9"/>
        <v>0</v>
      </c>
      <c r="Q62" s="19">
        <f t="shared" si="10"/>
        <v>0</v>
      </c>
      <c r="R62" s="2"/>
      <c r="S62" s="2"/>
      <c r="T62" s="2"/>
      <c r="U62" s="2"/>
      <c r="V62" s="2"/>
      <c r="W62" s="21">
        <f>SUMIF(U49:U57,"SÍ",O49:O57)</f>
        <v>0</v>
      </c>
      <c r="X62" s="20">
        <f>SUMIF(U49:U57,"SÍ",P49:P57)</f>
        <v>0</v>
      </c>
      <c r="Y62" s="20">
        <f>SUMIF(U49:U57,"SÍ",Q49:Q57)</f>
        <v>0</v>
      </c>
      <c r="Z62" s="20">
        <f>QUOTIENT(Y62,30)</f>
        <v>0</v>
      </c>
      <c r="AA62" s="20">
        <f>IF(Z62=0,Y62,MOD(Y62,30*Z62))</f>
        <v>0</v>
      </c>
      <c r="AB62" s="20">
        <f>QUOTIENT((X62+Z62),12)</f>
        <v>0</v>
      </c>
      <c r="AC62" s="20">
        <f>IF(AB62=0,X62,MOD((X62+Z62),12*AB62))</f>
        <v>0</v>
      </c>
    </row>
    <row r="63" spans="1:29" ht="31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04" t="s">
        <v>88</v>
      </c>
      <c r="N63" s="104"/>
      <c r="O63" s="19">
        <f t="shared" si="8"/>
        <v>0</v>
      </c>
      <c r="P63" s="19">
        <f t="shared" si="9"/>
        <v>0</v>
      </c>
      <c r="Q63" s="19">
        <f t="shared" si="10"/>
        <v>0</v>
      </c>
      <c r="R63" s="2"/>
      <c r="S63" s="2"/>
      <c r="T63" s="2"/>
      <c r="U63" s="2"/>
      <c r="V63" s="2"/>
      <c r="W63" s="21">
        <f>SUMIF(V49:V57,"SÍ",O49:O57)</f>
        <v>0</v>
      </c>
      <c r="X63" s="20">
        <f>SUMIF(V49:V57,"SÍ",P49:P57)</f>
        <v>0</v>
      </c>
      <c r="Y63" s="20">
        <f>SUMIF(V49:V57,"SÍ",Q49:Q57)</f>
        <v>0</v>
      </c>
      <c r="Z63" s="20">
        <f>QUOTIENT(Y63,30)</f>
        <v>0</v>
      </c>
      <c r="AA63" s="20">
        <f>IF(Z63=0,Y63,MOD(Y63,30*Z63))</f>
        <v>0</v>
      </c>
      <c r="AB63" s="20">
        <f>QUOTIENT((X63+Z63),12)</f>
        <v>0</v>
      </c>
      <c r="AC63" s="20">
        <f>IF(AB63=0,X63,MOD((X63+Z63),12*AB63))</f>
        <v>0</v>
      </c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25">
      <c r="A65" s="3" t="s">
        <v>54</v>
      </c>
      <c r="B65" s="3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" customHeight="1" x14ac:dyDescent="0.25">
      <c r="A67" s="30" t="s">
        <v>51</v>
      </c>
      <c r="B67" s="36"/>
      <c r="C67" s="36"/>
      <c r="D67" s="36"/>
      <c r="E67" s="36"/>
      <c r="F67" s="31"/>
      <c r="G67" s="39" t="s">
        <v>26</v>
      </c>
      <c r="H67" s="39"/>
      <c r="I67" s="39"/>
      <c r="J67" s="39"/>
      <c r="K67" s="39"/>
      <c r="L67" s="40" t="s">
        <v>27</v>
      </c>
      <c r="M67" s="39"/>
      <c r="N67" s="39"/>
      <c r="O67" s="39"/>
      <c r="P67" s="40" t="s">
        <v>28</v>
      </c>
      <c r="Q67" s="39"/>
      <c r="R67" s="39"/>
      <c r="S67" s="40" t="s">
        <v>29</v>
      </c>
      <c r="T67" s="40"/>
      <c r="U67" s="30" t="s">
        <v>15</v>
      </c>
      <c r="V67" s="31"/>
    </row>
    <row r="68" spans="1:22" x14ac:dyDescent="0.25">
      <c r="A68" s="32"/>
      <c r="B68" s="37"/>
      <c r="C68" s="37"/>
      <c r="D68" s="37"/>
      <c r="E68" s="37"/>
      <c r="F68" s="33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40"/>
      <c r="T68" s="40"/>
      <c r="U68" s="32"/>
      <c r="V68" s="33"/>
    </row>
    <row r="69" spans="1:22" x14ac:dyDescent="0.25">
      <c r="A69" s="34"/>
      <c r="B69" s="38"/>
      <c r="C69" s="38"/>
      <c r="D69" s="38"/>
      <c r="E69" s="38"/>
      <c r="F69" s="35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0"/>
      <c r="T69" s="40"/>
      <c r="U69" s="34"/>
      <c r="V69" s="35"/>
    </row>
    <row r="70" spans="1:22" x14ac:dyDescent="0.25">
      <c r="A70" s="28"/>
      <c r="B70" s="28"/>
      <c r="C70" s="28"/>
      <c r="D70" s="28"/>
      <c r="E70" s="28"/>
      <c r="F70" s="28"/>
      <c r="G70" s="26"/>
      <c r="H70" s="26"/>
      <c r="I70" s="26"/>
      <c r="J70" s="26"/>
      <c r="K70" s="26"/>
      <c r="L70" s="49"/>
      <c r="M70" s="50"/>
      <c r="N70" s="50"/>
      <c r="O70" s="51"/>
      <c r="P70" s="26"/>
      <c r="Q70" s="26"/>
      <c r="R70" s="26"/>
      <c r="S70" s="26"/>
      <c r="T70" s="26"/>
      <c r="U70" s="27"/>
      <c r="V70" s="27"/>
    </row>
    <row r="71" spans="1:22" x14ac:dyDescent="0.25">
      <c r="A71" s="28"/>
      <c r="B71" s="28"/>
      <c r="C71" s="28"/>
      <c r="D71" s="28"/>
      <c r="E71" s="28"/>
      <c r="F71" s="28"/>
      <c r="G71" s="26"/>
      <c r="H71" s="26"/>
      <c r="I71" s="26"/>
      <c r="J71" s="26"/>
      <c r="K71" s="26"/>
      <c r="L71" s="49"/>
      <c r="M71" s="50"/>
      <c r="N71" s="50"/>
      <c r="O71" s="51"/>
      <c r="P71" s="26"/>
      <c r="Q71" s="26"/>
      <c r="R71" s="26"/>
      <c r="S71" s="26"/>
      <c r="T71" s="26"/>
      <c r="U71" s="27"/>
      <c r="V71" s="27"/>
    </row>
    <row r="72" spans="1:22" x14ac:dyDescent="0.25">
      <c r="A72" s="28"/>
      <c r="B72" s="28"/>
      <c r="C72" s="28"/>
      <c r="D72" s="28"/>
      <c r="E72" s="28"/>
      <c r="F72" s="28"/>
      <c r="G72" s="26"/>
      <c r="H72" s="26"/>
      <c r="I72" s="26"/>
      <c r="J72" s="26"/>
      <c r="K72" s="26"/>
      <c r="L72" s="49"/>
      <c r="M72" s="50"/>
      <c r="N72" s="50"/>
      <c r="O72" s="51"/>
      <c r="P72" s="26"/>
      <c r="Q72" s="26"/>
      <c r="R72" s="26"/>
      <c r="S72" s="26"/>
      <c r="T72" s="26"/>
      <c r="U72" s="27"/>
      <c r="V72" s="27"/>
    </row>
    <row r="73" spans="1:22" x14ac:dyDescent="0.25">
      <c r="A73" s="28"/>
      <c r="B73" s="28"/>
      <c r="C73" s="28"/>
      <c r="D73" s="28"/>
      <c r="E73" s="28"/>
      <c r="F73" s="28"/>
      <c r="G73" s="26"/>
      <c r="H73" s="26"/>
      <c r="I73" s="26"/>
      <c r="J73" s="26"/>
      <c r="K73" s="26"/>
      <c r="L73" s="49"/>
      <c r="M73" s="50"/>
      <c r="N73" s="50"/>
      <c r="O73" s="51"/>
      <c r="P73" s="26"/>
      <c r="Q73" s="26"/>
      <c r="R73" s="26"/>
      <c r="S73" s="26"/>
      <c r="T73" s="26"/>
      <c r="U73" s="27"/>
      <c r="V73" s="27"/>
    </row>
    <row r="74" spans="1:22" x14ac:dyDescent="0.25">
      <c r="A74" s="28"/>
      <c r="B74" s="28"/>
      <c r="C74" s="28"/>
      <c r="D74" s="28"/>
      <c r="E74" s="28"/>
      <c r="F74" s="28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7"/>
      <c r="V74" s="27"/>
    </row>
    <row r="75" spans="1:22" ht="30" customHeight="1" x14ac:dyDescent="0.25">
      <c r="A75" s="74"/>
      <c r="B75" s="74"/>
      <c r="C75" s="74"/>
      <c r="D75" s="74"/>
      <c r="E75" s="74"/>
      <c r="F75" s="74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7"/>
      <c r="V75" s="27"/>
    </row>
    <row r="76" spans="1:22" x14ac:dyDescent="0.25">
      <c r="A76" s="28"/>
      <c r="B76" s="28"/>
      <c r="C76" s="28"/>
      <c r="D76" s="28"/>
      <c r="E76" s="28"/>
      <c r="F76" s="28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7"/>
      <c r="V76" s="27"/>
    </row>
    <row r="77" spans="1:22" x14ac:dyDescent="0.25">
      <c r="A77" s="2" t="s">
        <v>50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x14ac:dyDescent="0.25">
      <c r="A79" s="3" t="s">
        <v>30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39" t="s">
        <v>34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0" t="s">
        <v>91</v>
      </c>
      <c r="B86" s="36"/>
      <c r="C86" s="36"/>
      <c r="D86" s="36"/>
      <c r="E86" s="36"/>
      <c r="F86" s="36"/>
      <c r="G86" s="36"/>
      <c r="H86" s="36"/>
      <c r="I86" s="36"/>
      <c r="J86" s="31"/>
      <c r="K86" s="30" t="s">
        <v>90</v>
      </c>
      <c r="L86" s="36"/>
      <c r="M86" s="36"/>
      <c r="N86" s="31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4"/>
      <c r="B87" s="38"/>
      <c r="C87" s="38"/>
      <c r="D87" s="38"/>
      <c r="E87" s="38"/>
      <c r="F87" s="38"/>
      <c r="G87" s="38"/>
      <c r="H87" s="38"/>
      <c r="I87" s="38"/>
      <c r="J87" s="35"/>
      <c r="K87" s="34"/>
      <c r="L87" s="38"/>
      <c r="M87" s="38"/>
      <c r="N87" s="35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6" t="s">
        <v>31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6" t="s">
        <v>32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6" t="s">
        <v>33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6" t="s">
        <v>55</v>
      </c>
      <c r="B91" s="26"/>
      <c r="C91" s="26"/>
      <c r="D91" s="26"/>
      <c r="E91" s="26"/>
      <c r="F91" s="26"/>
      <c r="G91" s="26"/>
      <c r="H91" s="26"/>
      <c r="I91" s="26"/>
      <c r="J91" s="26"/>
      <c r="K91" s="49"/>
      <c r="L91" s="50"/>
      <c r="M91" s="50"/>
      <c r="N91" s="51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" t="s">
        <v>48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5">
      <c r="A95" s="52" t="s">
        <v>49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4"/>
      <c r="N95" s="39" t="s">
        <v>18</v>
      </c>
      <c r="O95" s="39"/>
      <c r="P95" s="39"/>
      <c r="Q95" s="39"/>
      <c r="R95" s="40" t="s">
        <v>21</v>
      </c>
      <c r="S95" s="40" t="s">
        <v>22</v>
      </c>
      <c r="T95" s="40" t="s">
        <v>15</v>
      </c>
      <c r="U95" s="2"/>
      <c r="V95" s="2"/>
    </row>
    <row r="96" spans="1:22" x14ac:dyDescent="0.25">
      <c r="A96" s="5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7"/>
      <c r="N96" s="39"/>
      <c r="O96" s="39"/>
      <c r="P96" s="39"/>
      <c r="Q96" s="39"/>
      <c r="R96" s="39"/>
      <c r="S96" s="39"/>
      <c r="T96" s="40"/>
      <c r="U96" s="2"/>
      <c r="V96" s="2"/>
    </row>
    <row r="97" spans="1:22" x14ac:dyDescent="0.25">
      <c r="A97" s="55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7"/>
      <c r="N97" s="39"/>
      <c r="O97" s="39"/>
      <c r="P97" s="39"/>
      <c r="Q97" s="39"/>
      <c r="R97" s="39"/>
      <c r="S97" s="39"/>
      <c r="T97" s="40"/>
      <c r="U97" s="2"/>
      <c r="V97" s="2"/>
    </row>
    <row r="98" spans="1:22" x14ac:dyDescent="0.25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60"/>
      <c r="N98" s="39" t="s">
        <v>19</v>
      </c>
      <c r="O98" s="39"/>
      <c r="P98" s="39" t="s">
        <v>20</v>
      </c>
      <c r="Q98" s="39"/>
      <c r="R98" s="39"/>
      <c r="S98" s="39"/>
      <c r="T98" s="40"/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26"/>
      <c r="O99" s="26"/>
      <c r="P99" s="26"/>
      <c r="Q99" s="26"/>
      <c r="R99" s="1"/>
      <c r="S99" s="1"/>
      <c r="T99" s="10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26"/>
      <c r="O100" s="26"/>
      <c r="P100" s="26"/>
      <c r="Q100" s="26"/>
      <c r="R100" s="1"/>
      <c r="S100" s="1"/>
      <c r="T100" s="10"/>
      <c r="U100" s="2"/>
      <c r="V100" s="2"/>
    </row>
    <row r="101" spans="1:22" x14ac:dyDescent="0.25">
      <c r="A101" s="2" t="s">
        <v>50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x14ac:dyDescent="0.25">
      <c r="A103" s="62" t="s">
        <v>35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4"/>
    </row>
    <row r="104" spans="1:22" x14ac:dyDescent="0.25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7"/>
    </row>
    <row r="105" spans="1:22" x14ac:dyDescent="0.25">
      <c r="A105" s="68" t="s">
        <v>47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70"/>
    </row>
    <row r="106" spans="1:22" x14ac:dyDescent="0.25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3"/>
    </row>
    <row r="107" spans="1:2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x14ac:dyDescent="0.25">
      <c r="A108" s="6" t="s">
        <v>36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6.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7"/>
      <c r="U112" s="7"/>
      <c r="V112" s="7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61" t="s">
        <v>42</v>
      </c>
      <c r="U113" s="61"/>
      <c r="V113" s="61"/>
    </row>
    <row r="114" spans="1:22" ht="16.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customHeight="1" thickBot="1" x14ac:dyDescent="0.3">
      <c r="A115" s="42" t="s">
        <v>41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  <c r="Q115" s="2"/>
      <c r="R115" s="2"/>
      <c r="S115" s="2"/>
      <c r="T115" s="3" t="s">
        <v>37</v>
      </c>
      <c r="U115" s="103"/>
      <c r="V115" s="103"/>
    </row>
    <row r="116" spans="1:22" ht="16.5" thickBot="1" x14ac:dyDescent="0.3">
      <c r="A116" s="4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7"/>
      <c r="Q116" s="2"/>
      <c r="R116" s="2"/>
      <c r="S116" s="2"/>
      <c r="T116" s="2"/>
      <c r="U116" s="2"/>
      <c r="V116" s="2"/>
    </row>
    <row r="117" spans="1:2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1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1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</sheetData>
  <protectedRanges>
    <protectedRange sqref="M50:N55" name="Rango6"/>
    <protectedRange sqref="R51:V55" name="Rango7"/>
  </protectedRanges>
  <mergeCells count="187">
    <mergeCell ref="D53:F53"/>
    <mergeCell ref="G53:J53"/>
    <mergeCell ref="A55:C55"/>
    <mergeCell ref="D55:F55"/>
    <mergeCell ref="G55:J55"/>
    <mergeCell ref="V48:V49"/>
    <mergeCell ref="L70:O70"/>
    <mergeCell ref="L71:O71"/>
    <mergeCell ref="L72:O72"/>
    <mergeCell ref="A52:C52"/>
    <mergeCell ref="D52:F52"/>
    <mergeCell ref="G52:J52"/>
    <mergeCell ref="U48:U49"/>
    <mergeCell ref="A48:N48"/>
    <mergeCell ref="G50:J50"/>
    <mergeCell ref="D50:F50"/>
    <mergeCell ref="A50:C50"/>
    <mergeCell ref="A51:C51"/>
    <mergeCell ref="D51:F51"/>
    <mergeCell ref="G51:J51"/>
    <mergeCell ref="M60:N60"/>
    <mergeCell ref="M61:N61"/>
    <mergeCell ref="M62:N62"/>
    <mergeCell ref="A53:C53"/>
    <mergeCell ref="AC57:AC58"/>
    <mergeCell ref="W57:W58"/>
    <mergeCell ref="X57:X58"/>
    <mergeCell ref="Y57:Y58"/>
    <mergeCell ref="Z57:Z58"/>
    <mergeCell ref="AA57:AA58"/>
    <mergeCell ref="AB57:AB58"/>
    <mergeCell ref="O57:Q57"/>
    <mergeCell ref="U115:V115"/>
    <mergeCell ref="L73:O73"/>
    <mergeCell ref="L74:O74"/>
    <mergeCell ref="L75:O75"/>
    <mergeCell ref="L76:O76"/>
    <mergeCell ref="S67:T69"/>
    <mergeCell ref="A99:M99"/>
    <mergeCell ref="A100:M100"/>
    <mergeCell ref="N95:Q97"/>
    <mergeCell ref="N98:O98"/>
    <mergeCell ref="P98:Q98"/>
    <mergeCell ref="M63:N63"/>
    <mergeCell ref="A81:N81"/>
    <mergeCell ref="A82:N82"/>
    <mergeCell ref="M59:N59"/>
    <mergeCell ref="M57:N58"/>
    <mergeCell ref="Q40:Q41"/>
    <mergeCell ref="R40:S41"/>
    <mergeCell ref="J42:L42"/>
    <mergeCell ref="M42:N42"/>
    <mergeCell ref="O42:P42"/>
    <mergeCell ref="R42:S42"/>
    <mergeCell ref="A43:C43"/>
    <mergeCell ref="D43:F43"/>
    <mergeCell ref="G43:I43"/>
    <mergeCell ref="J43:L43"/>
    <mergeCell ref="M43:N43"/>
    <mergeCell ref="O43:P43"/>
    <mergeCell ref="R43:S43"/>
    <mergeCell ref="G42:I42"/>
    <mergeCell ref="D42:F42"/>
    <mergeCell ref="J35:J36"/>
    <mergeCell ref="A35:I35"/>
    <mergeCell ref="A37:C37"/>
    <mergeCell ref="D37:F37"/>
    <mergeCell ref="G37:I37"/>
    <mergeCell ref="M40:P40"/>
    <mergeCell ref="M41:N41"/>
    <mergeCell ref="O41:P41"/>
    <mergeCell ref="J40:L41"/>
    <mergeCell ref="G40:I41"/>
    <mergeCell ref="D40:F41"/>
    <mergeCell ref="A40:C41"/>
    <mergeCell ref="A38:C38"/>
    <mergeCell ref="D38:F38"/>
    <mergeCell ref="G38:I38"/>
    <mergeCell ref="B10:F10"/>
    <mergeCell ref="A30:T31"/>
    <mergeCell ref="G36:I36"/>
    <mergeCell ref="A36:C36"/>
    <mergeCell ref="D36:F36"/>
    <mergeCell ref="A49:C49"/>
    <mergeCell ref="D49:F49"/>
    <mergeCell ref="G49:J49"/>
    <mergeCell ref="R48:R49"/>
    <mergeCell ref="S48:S49"/>
    <mergeCell ref="T48:T49"/>
    <mergeCell ref="O48:Q48"/>
    <mergeCell ref="P10:T10"/>
    <mergeCell ref="P11:T11"/>
    <mergeCell ref="M10:O10"/>
    <mergeCell ref="M11:O11"/>
    <mergeCell ref="A23:D23"/>
    <mergeCell ref="A24:D24"/>
    <mergeCell ref="A25:D25"/>
    <mergeCell ref="A26:D26"/>
    <mergeCell ref="A27:D27"/>
    <mergeCell ref="A28:D28"/>
    <mergeCell ref="T40:T41"/>
    <mergeCell ref="A42:C42"/>
    <mergeCell ref="P71:R71"/>
    <mergeCell ref="S71:T71"/>
    <mergeCell ref="A75:F75"/>
    <mergeCell ref="S75:T75"/>
    <mergeCell ref="A83:N83"/>
    <mergeCell ref="A84:N84"/>
    <mergeCell ref="A73:F73"/>
    <mergeCell ref="G73:K73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105:V106"/>
    <mergeCell ref="A88:J88"/>
    <mergeCell ref="A89:J89"/>
    <mergeCell ref="A90:J90"/>
    <mergeCell ref="K88:N88"/>
    <mergeCell ref="K89:N89"/>
    <mergeCell ref="K90:N90"/>
    <mergeCell ref="R95:R98"/>
    <mergeCell ref="S95:S98"/>
    <mergeCell ref="T95:T98"/>
    <mergeCell ref="L120:L121"/>
    <mergeCell ref="A115:P116"/>
    <mergeCell ref="B108:K108"/>
    <mergeCell ref="G75:K75"/>
    <mergeCell ref="P75:R75"/>
    <mergeCell ref="N99:O99"/>
    <mergeCell ref="A91:J91"/>
    <mergeCell ref="K91:N91"/>
    <mergeCell ref="P99:Q99"/>
    <mergeCell ref="N100:O100"/>
    <mergeCell ref="P100:Q100"/>
    <mergeCell ref="A95:M98"/>
    <mergeCell ref="A86:J87"/>
    <mergeCell ref="K86:N87"/>
    <mergeCell ref="A76:F76"/>
    <mergeCell ref="G76:K76"/>
    <mergeCell ref="P76:R76"/>
    <mergeCell ref="S76:T76"/>
    <mergeCell ref="U76:V76"/>
    <mergeCell ref="U75:V75"/>
    <mergeCell ref="T113:V113"/>
    <mergeCell ref="A103:V104"/>
    <mergeCell ref="A54:C54"/>
    <mergeCell ref="D54:F54"/>
    <mergeCell ref="G54:J54"/>
    <mergeCell ref="A72:F72"/>
    <mergeCell ref="G72:K72"/>
    <mergeCell ref="P72:R72"/>
    <mergeCell ref="S72:T72"/>
    <mergeCell ref="U72:V72"/>
    <mergeCell ref="U67:V69"/>
    <mergeCell ref="A67:F69"/>
    <mergeCell ref="G67:K69"/>
    <mergeCell ref="L67:O69"/>
    <mergeCell ref="P67:R69"/>
    <mergeCell ref="U70:V70"/>
    <mergeCell ref="U71:V71"/>
    <mergeCell ref="A70:F70"/>
    <mergeCell ref="G70:K70"/>
    <mergeCell ref="P70:R70"/>
    <mergeCell ref="S70:T70"/>
    <mergeCell ref="A71:F71"/>
    <mergeCell ref="G71:K71"/>
    <mergeCell ref="P73:R73"/>
    <mergeCell ref="S73:T73"/>
    <mergeCell ref="U73:V73"/>
    <mergeCell ref="A74:F74"/>
    <mergeCell ref="G74:K74"/>
    <mergeCell ref="P74:R74"/>
    <mergeCell ref="S74:T74"/>
    <mergeCell ref="U74:V74"/>
  </mergeCells>
  <dataValidations count="1">
    <dataValidation type="list" allowBlank="1" showInputMessage="1" showErrorMessage="1" sqref="O57:Q58 R50:V55" xr:uid="{00000000-0002-0000-0000-000000000000}">
      <formula1>"SÍ,NO"</formula1>
    </dataValidation>
  </dataValidations>
  <printOptions horizontalCentered="1"/>
  <pageMargins left="0.39370078740157483" right="0.35433070866141736" top="0.35433070866141736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2025-12-12T16:03:32Z</dcterms:modified>
</cp:coreProperties>
</file>